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D17" i="1" s="1"/>
  <c r="D11" i="1"/>
  <c r="E17" i="1" l="1"/>
  <c r="D19" i="1"/>
</calcChain>
</file>

<file path=xl/sharedStrings.xml><?xml version="1.0" encoding="utf-8"?>
<sst xmlns="http://schemas.openxmlformats.org/spreadsheetml/2006/main" count="12" uniqueCount="10">
  <si>
    <t>Estimating Human Life Value</t>
  </si>
  <si>
    <t>Current Annual Income</t>
  </si>
  <si>
    <t>Proposed Retirement Age</t>
  </si>
  <si>
    <t>Current Age (years)</t>
  </si>
  <si>
    <t>Years to Retirement</t>
  </si>
  <si>
    <t>Estimated Return on Investment</t>
  </si>
  <si>
    <t>%</t>
  </si>
  <si>
    <t>Expected Annual Inflation Rate</t>
  </si>
  <si>
    <t>Discounting Rate</t>
  </si>
  <si>
    <t xml:space="preserve">Estimated Human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</si>
</sst>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">
    <xf numFmtId="0" fontId="0" fillId="0" borderId="0" xfId="0"/>
    <xf numFmtId="0" fontId="3" fillId="2" borderId="1" xfId="2" applyFont="1" applyFill="1" applyAlignment="1">
      <alignment horizontal="center"/>
    </xf>
    <xf numFmtId="0" fontId="2" fillId="0" borderId="1" xfId="2"/>
    <xf numFmtId="2" fontId="2" fillId="0" borderId="1" xfId="2" applyNumberFormat="1"/>
    <xf numFmtId="1" fontId="2" fillId="0" borderId="2" xfId="2" applyNumberFormat="1" applyBorder="1"/>
    <xf numFmtId="0" fontId="2" fillId="0" borderId="3" xfId="2" applyBorder="1"/>
    <xf numFmtId="0" fontId="2" fillId="0" borderId="4" xfId="2" applyBorder="1"/>
    <xf numFmtId="0" fontId="2" fillId="0" borderId="5" xfId="2" applyBorder="1"/>
    <xf numFmtId="1" fontId="2" fillId="0" borderId="4" xfId="2" applyNumberFormat="1" applyBorder="1"/>
    <xf numFmtId="164" fontId="2" fillId="0" borderId="1" xfId="1" applyNumberFormat="1" applyFont="1" applyBorder="1"/>
    <xf numFmtId="0" fontId="2" fillId="0" borderId="6" xfId="2" applyBorder="1"/>
    <xf numFmtId="0" fontId="2" fillId="0" borderId="7" xfId="2" applyBorder="1"/>
    <xf numFmtId="165" fontId="2" fillId="0" borderId="1" xfId="1" applyNumberFormat="1" applyFont="1" applyBorder="1"/>
  </cellXfs>
  <cellStyles count="3">
    <cellStyle name="Comma" xfId="1" builtinId="3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tabSelected="1" workbookViewId="0">
      <selection activeCell="B3" sqref="B3:D3"/>
    </sheetView>
  </sheetViews>
  <sheetFormatPr defaultRowHeight="15" x14ac:dyDescent="0.25"/>
  <cols>
    <col min="2" max="2" width="30.28515625" bestFit="1" customWidth="1"/>
    <col min="4" max="4" width="18.42578125" customWidth="1"/>
  </cols>
  <sheetData>
    <row r="3" spans="2:6" ht="18" thickBot="1" x14ac:dyDescent="0.35">
      <c r="B3" s="1" t="s">
        <v>0</v>
      </c>
      <c r="C3" s="1"/>
      <c r="D3" s="1"/>
    </row>
    <row r="4" spans="2:6" ht="15.75" thickTop="1" x14ac:dyDescent="0.25"/>
    <row r="5" spans="2:6" ht="18" thickBot="1" x14ac:dyDescent="0.35">
      <c r="B5" s="2" t="s">
        <v>1</v>
      </c>
      <c r="C5" s="2"/>
      <c r="D5" s="2">
        <v>1000000</v>
      </c>
    </row>
    <row r="6" spans="2:6" ht="18.75" thickTop="1" thickBot="1" x14ac:dyDescent="0.35">
      <c r="B6" s="2"/>
      <c r="C6" s="2"/>
      <c r="D6" s="2"/>
    </row>
    <row r="7" spans="2:6" ht="18.75" thickTop="1" thickBot="1" x14ac:dyDescent="0.35">
      <c r="B7" s="2" t="s">
        <v>2</v>
      </c>
      <c r="C7" s="2"/>
      <c r="D7" s="2">
        <v>60</v>
      </c>
    </row>
    <row r="8" spans="2:6" ht="18.75" thickTop="1" thickBot="1" x14ac:dyDescent="0.35">
      <c r="B8" s="2"/>
      <c r="C8" s="2"/>
      <c r="D8" s="2"/>
    </row>
    <row r="9" spans="2:6" ht="18.75" thickTop="1" thickBot="1" x14ac:dyDescent="0.35">
      <c r="B9" s="2" t="s">
        <v>3</v>
      </c>
      <c r="C9" s="2"/>
      <c r="D9" s="2">
        <v>33</v>
      </c>
    </row>
    <row r="10" spans="2:6" ht="18.75" thickTop="1" thickBot="1" x14ac:dyDescent="0.35">
      <c r="B10" s="2"/>
      <c r="C10" s="2"/>
      <c r="D10" s="2"/>
    </row>
    <row r="11" spans="2:6" ht="18.75" thickTop="1" thickBot="1" x14ac:dyDescent="0.35">
      <c r="B11" s="2" t="s">
        <v>4</v>
      </c>
      <c r="C11" s="2"/>
      <c r="D11" s="2">
        <f>+D7-D9</f>
        <v>27</v>
      </c>
    </row>
    <row r="12" spans="2:6" ht="18.75" thickTop="1" thickBot="1" x14ac:dyDescent="0.35">
      <c r="B12" s="2"/>
      <c r="C12" s="2"/>
      <c r="D12" s="2"/>
    </row>
    <row r="13" spans="2:6" ht="18.75" thickTop="1" thickBot="1" x14ac:dyDescent="0.35">
      <c r="B13" s="2" t="s">
        <v>5</v>
      </c>
      <c r="C13" s="2"/>
      <c r="D13" s="3">
        <v>0.1</v>
      </c>
      <c r="E13" s="4">
        <v>10</v>
      </c>
      <c r="F13" s="5" t="s">
        <v>6</v>
      </c>
    </row>
    <row r="14" spans="2:6" ht="18.75" thickTop="1" thickBot="1" x14ac:dyDescent="0.35">
      <c r="B14" s="2"/>
      <c r="C14" s="2"/>
      <c r="D14" s="2"/>
      <c r="E14" s="6"/>
      <c r="F14" s="7"/>
    </row>
    <row r="15" spans="2:6" ht="18.75" thickTop="1" thickBot="1" x14ac:dyDescent="0.35">
      <c r="B15" s="2" t="s">
        <v>7</v>
      </c>
      <c r="C15" s="2"/>
      <c r="D15" s="3">
        <f>+E15/100</f>
        <v>0.06</v>
      </c>
      <c r="E15" s="8">
        <v>6</v>
      </c>
      <c r="F15" s="7" t="s">
        <v>6</v>
      </c>
    </row>
    <row r="16" spans="2:6" ht="18.75" thickTop="1" thickBot="1" x14ac:dyDescent="0.35">
      <c r="B16" s="2"/>
      <c r="C16" s="2"/>
      <c r="D16" s="2"/>
      <c r="E16" s="6"/>
      <c r="F16" s="7"/>
    </row>
    <row r="17" spans="2:6" ht="18.75" thickTop="1" thickBot="1" x14ac:dyDescent="0.35">
      <c r="B17" s="2" t="s">
        <v>8</v>
      </c>
      <c r="C17" s="2"/>
      <c r="D17" s="9">
        <f>(1+D13)/(1+D15)-1</f>
        <v>3.7735849056603765E-2</v>
      </c>
      <c r="E17" s="10">
        <f>+D17*100</f>
        <v>3.7735849056603765</v>
      </c>
      <c r="F17" s="11" t="s">
        <v>6</v>
      </c>
    </row>
    <row r="18" spans="2:6" ht="18.75" thickTop="1" thickBot="1" x14ac:dyDescent="0.35">
      <c r="B18" s="2"/>
      <c r="C18" s="2"/>
      <c r="D18" s="2"/>
    </row>
    <row r="19" spans="2:6" ht="18.75" thickTop="1" thickBot="1" x14ac:dyDescent="0.35">
      <c r="B19" s="2" t="s">
        <v>9</v>
      </c>
      <c r="C19" s="2"/>
      <c r="D19" s="12">
        <f>PV(D17,D11,-D5)</f>
        <v>16752309.378481189</v>
      </c>
    </row>
    <row r="20" spans="2:6" ht="15.75" thickTop="1" x14ac:dyDescent="0.25"/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Rishabh</dc:creator>
  <cp:lastModifiedBy>Rishabh</cp:lastModifiedBy>
  <dcterms:created xsi:type="dcterms:W3CDTF">2021-07-25T07:57:19Z</dcterms:created>
  <dcterms:modified xsi:type="dcterms:W3CDTF">2021-07-25T07:57:26Z</dcterms:modified>
</cp:coreProperties>
</file>